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'Лист1'!$A$1:$E$102</definedName>
  </definedNames>
  <calcPr fullCalcOnLoad="1" refMode="R1C1"/>
</workbook>
</file>

<file path=xl/sharedStrings.xml><?xml version="1.0" encoding="utf-8"?>
<sst xmlns="http://schemas.openxmlformats.org/spreadsheetml/2006/main" count="226" uniqueCount="125">
  <si>
    <t>НАИМЕНОВАНИЕ</t>
  </si>
  <si>
    <t>ЦЕНА</t>
  </si>
  <si>
    <t>УКРЫВНОЙ МАТЕРИАЛ</t>
  </si>
  <si>
    <t>произ-тель</t>
  </si>
  <si>
    <t>сумма</t>
  </si>
  <si>
    <t xml:space="preserve"> г.Караганда ул.Молокова 106 ,тел (7212) 434177, тел(7212) 432429</t>
  </si>
  <si>
    <t>прайс садово-огородные материалы</t>
  </si>
  <si>
    <t>Россия</t>
  </si>
  <si>
    <t>Разное</t>
  </si>
  <si>
    <t xml:space="preserve">          e-mail:  ailitakz@yandex.kz                       </t>
  </si>
  <si>
    <t xml:space="preserve">www.ailita.kz  </t>
  </si>
  <si>
    <t>Агрофирма" АЭЛИТА KZ"</t>
  </si>
  <si>
    <t>Китай</t>
  </si>
  <si>
    <t>кол-во</t>
  </si>
  <si>
    <t>Кассета для рассады 32 ячейки</t>
  </si>
  <si>
    <t>Торфяные таблетки Elepress№70 (600)</t>
  </si>
  <si>
    <t>Норвегия</t>
  </si>
  <si>
    <t xml:space="preserve">от 10 шт скидки </t>
  </si>
  <si>
    <t>Садовые Решетки ,сетки  Россия</t>
  </si>
  <si>
    <t>Ф-150/1,7/ 500 м Шпалерная сетка 1,7 м х500 м.</t>
  </si>
  <si>
    <t>Ф-170/2/ 500 м Шпалерная сетка 2 м х500 м.</t>
  </si>
  <si>
    <t xml:space="preserve"> Россия</t>
  </si>
  <si>
    <t>Стаканчик полиэтиленовый для рассады черный 9х9 (500шт)</t>
  </si>
  <si>
    <t>Стаканчик полиэтиленовый для рассады черный 10х10 (500шт)</t>
  </si>
  <si>
    <t xml:space="preserve">Насадка на бут.(Техноэкспорт) </t>
  </si>
  <si>
    <t>Опрыскиватель ОП-207 "ЖУК" 5 л</t>
  </si>
  <si>
    <t>Опрыскиватель ОП-270 "ЖУК" люкс 1,5л</t>
  </si>
  <si>
    <t>Опрыскиватель ОП-270 "ЖУК" люкс 2 л</t>
  </si>
  <si>
    <t>Опрыскиватель ОП-270 "ЖУК" люкс 2,5 л</t>
  </si>
  <si>
    <t>Насадка дождевальная "Жук" 3/4" под коннектор улитка</t>
  </si>
  <si>
    <t>Насадка дождевальная "Жук"1/2 - 3/4"  с опорой</t>
  </si>
  <si>
    <t>Распылитель грядочный двусторонний</t>
  </si>
  <si>
    <t>Тройник цанговый "ЖУК" 1/2</t>
  </si>
  <si>
    <t>Тройник цанговый "ЖУК" 1/2 - 1/2 - 3/4</t>
  </si>
  <si>
    <t>Тройник цанговый "ЖУК" 3/4</t>
  </si>
  <si>
    <t>Тройник цанговый "ЖУК" 3/4 -3/4 - 1/2</t>
  </si>
  <si>
    <t>Цанговый зажим "ЖУК" 1/2</t>
  </si>
  <si>
    <t>Цанговый зажим "ЖУК" 3/4</t>
  </si>
  <si>
    <t>Цанговый уголок "ЖУК" 1/2 - 1/2</t>
  </si>
  <si>
    <t>Штуцер для бочки "ЖУК"</t>
  </si>
  <si>
    <t>Штуцер на шланги "ЖУК" 1/2 и 3/4</t>
  </si>
  <si>
    <t>Коннектор "ЖУК" 1/2</t>
  </si>
  <si>
    <t>Коннектор "ЖУК" 3/4</t>
  </si>
  <si>
    <t>Муфта соединительная "ЖУК" 1/2 - 3/4</t>
  </si>
  <si>
    <t>Муфта соединительная "ЖУК" 3/4</t>
  </si>
  <si>
    <t>опрыскиватели и поливочное оборудование</t>
  </si>
  <si>
    <t>Дачный парник Эконом "42" 5 м (6 дуг) (Нижний новгород)</t>
  </si>
  <si>
    <t>Укрывной материал Агроспан 60 3,2х150  (белый)</t>
  </si>
  <si>
    <r>
      <t>Укрывной материал Агроспан 90  3,2х100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(белый)</t>
    </r>
  </si>
  <si>
    <t>Укрывной материал Агроспан 60 3,2х10  (белый) нарезка</t>
  </si>
  <si>
    <t>Укрывной материал Агроспан 60 3,2х150  (черный) мульча</t>
  </si>
  <si>
    <t>Укрывной материал Агроспан 60 3,2х10  (черный) мульча</t>
  </si>
  <si>
    <r>
      <t>Ф-170/2/ 500 м Шпалерная сетка 2 м х 10 м.</t>
    </r>
    <r>
      <rPr>
        <b/>
        <sz val="10"/>
        <color indexed="8"/>
        <rFont val="Arial"/>
        <family val="2"/>
      </rPr>
      <t xml:space="preserve">        </t>
    </r>
  </si>
  <si>
    <t>Кассета для рассады 72 ячеек</t>
  </si>
  <si>
    <t>Сажалка  (устойство для посадки семян дозировано) (100 шт упаковкой , цена за 1шт)</t>
  </si>
  <si>
    <t>Кассета для рассады 50 ячейки</t>
  </si>
  <si>
    <t>СЕКАТОР-ножницы  большой проф</t>
  </si>
  <si>
    <t>Чудо-шланг  растягивающий 30 м</t>
  </si>
  <si>
    <t>Чудо-шланг  растягивающий 37,5 м</t>
  </si>
  <si>
    <t>Чудо-шланг  растягивающий 45 м</t>
  </si>
  <si>
    <t>Чудо-шланг  растягивающий 52,5 м</t>
  </si>
  <si>
    <t xml:space="preserve"> ПАРНИКИ  дуги колышки  Россия</t>
  </si>
  <si>
    <t>Дуги в ПВХ  2 м х 6 шт цена за 6шт</t>
  </si>
  <si>
    <t>Дуги в ПВХ  2,5 м х 6 шт цена за 6шт</t>
  </si>
  <si>
    <t>Дуги в ПВХ  3 м х 6 шт цена за 6шт</t>
  </si>
  <si>
    <t>Колышки металл  в ПВХ  2,0 м 20 шт  цена за 1 шт</t>
  </si>
  <si>
    <t>Помповый опрыскиватель полуавтомат Гринбэлт</t>
  </si>
  <si>
    <t>СЕКАТОР 8- ножницы средний проф</t>
  </si>
  <si>
    <t>Стаканчик полиэтиленовый для рассады черный 8х8 (500шт)</t>
  </si>
  <si>
    <t xml:space="preserve">Семена Китайские большие пакеты  ,есть все культуры </t>
  </si>
  <si>
    <t>Кокосовый брикет на 7-8л</t>
  </si>
  <si>
    <t>Итог:</t>
  </si>
  <si>
    <t>Торфяные горшочки 100X110 мм, круглые (150 шт) цена за 1 шт</t>
  </si>
  <si>
    <t>Торфяные горшочки 80X80 мм, круглые (220 шт)  цена за 1 шт</t>
  </si>
  <si>
    <t>Ф-Сетка для затемнения 55%  нарезка (2 х 10)</t>
  </si>
  <si>
    <t>Ф-Сетка для затемнения 55% (2 х 50 м)</t>
  </si>
  <si>
    <t>Ф-Сетка для затемнения 70% (2 х 50 м)</t>
  </si>
  <si>
    <t>Ф-Сетка для затемнения 80% (2 х 50 м)</t>
  </si>
  <si>
    <t>Торфянные таблетки Джиффи 41( в коробке 1000шт) цена за 1таблетку</t>
  </si>
  <si>
    <t>Торфянные таблетки Джиффи 44( в коробке 1000шт) цена за 1таблетку</t>
  </si>
  <si>
    <t>Дания</t>
  </si>
  <si>
    <t>Дачный парник Эконом "42" 4 м (5 дуг) (Нижний новгород)</t>
  </si>
  <si>
    <t>Дачный парник Эконом "42" 6м (7 дуг) (Нижний новгород)</t>
  </si>
  <si>
    <t>Опрыскиватель ОГ-112 "ЖУК"  12 л (ранец)</t>
  </si>
  <si>
    <t>Опрыскиватель ОП-207 "ЖУК" 10 л</t>
  </si>
  <si>
    <t>Опрыскиватель ОП-207 "ЖУК" 8 л</t>
  </si>
  <si>
    <t>Опрыскиватель ОП-209 "ЖУК" 6 л</t>
  </si>
  <si>
    <t>Опрыскиватель ОП-209 "ЖУК" 9 л</t>
  </si>
  <si>
    <t>Опрыскиватель ОП-270 "ЖУК" люкс 1,5 л</t>
  </si>
  <si>
    <t xml:space="preserve">Опрыскиватель ОП-270 "ЖУК" люкс 2 л     </t>
  </si>
  <si>
    <t>Опрыскиватель помповый на пласт. бутылку</t>
  </si>
  <si>
    <t>Пистолет поливочный "ЖУК" с фиксатором с цанговым зажимом 3/4</t>
  </si>
  <si>
    <t>Распылитель 2х-лепестковый "Жук" штуцер 1/2"-3/4"</t>
  </si>
  <si>
    <t>Распылитель 3х-лепестковый "Жук" штуцер 1/2"-3/4"</t>
  </si>
  <si>
    <t>Распылитель 4х-лепестковый "Жук" штуцер 1/2"-3/4"</t>
  </si>
  <si>
    <t>Распылитель 5-ти-лепестковый "Жук" штуцер 1/2"-3/4"</t>
  </si>
  <si>
    <t>Распылитель лепесток 1/2"-3/4"</t>
  </si>
  <si>
    <t>Брандспойт Жук телескоп. унив. 2,2 м.</t>
  </si>
  <si>
    <t>Брандспойт Жук телескоп. унив. 3 м.</t>
  </si>
  <si>
    <t>Брандспойт универсальный стеклопластиковый телескопический</t>
  </si>
  <si>
    <t>Дождеватель осциллирующий Жук</t>
  </si>
  <si>
    <t>Душ-пистолет поливочный "ЖУК" с фиксатором с цанговым зажимом 1/2</t>
  </si>
  <si>
    <t>Капельный полив "ЖУК" от водопровода (60 раст.) Тепличный</t>
  </si>
  <si>
    <t>Капельный полив "ЖУК" от водопровода 30 раст.</t>
  </si>
  <si>
    <t>Капельный полив "ЖУК" от емкости (30 раст.) "Парниковый"</t>
  </si>
  <si>
    <t>Капельный полив "ЖУК" от емкости (60 раст.) "Тепличный"</t>
  </si>
  <si>
    <t>Насадка дождевальная "ЖУК" штуцер 1/2 (улитка)</t>
  </si>
  <si>
    <t>Насадка дождевальная "ЖУК" штуцер 3/4" (улитка)</t>
  </si>
  <si>
    <t>Насадка на бут.(Техноэкспорт)</t>
  </si>
  <si>
    <t>Насадка распылительная "ЖУК" штуцер 1/2" - 3/4" (душ трубка)</t>
  </si>
  <si>
    <t>ОПРЫСКИВАТЕЛЬ 'ШПРИЦ'   ОГ-305</t>
  </si>
  <si>
    <t xml:space="preserve">Бороздовичок  </t>
  </si>
  <si>
    <t>Грабли витые 5-зуб.с черенком</t>
  </si>
  <si>
    <t>Грабли прямые 5-зуб.с черенком</t>
  </si>
  <si>
    <t>Мотыжка комб. с лепестком илопатой МК-2-1м с черенком Металлик</t>
  </si>
  <si>
    <t xml:space="preserve">Мотыжка комб. с лепестком МКП-3-2 с черенком </t>
  </si>
  <si>
    <t xml:space="preserve">Плоскорез "Пчелка" малый </t>
  </si>
  <si>
    <t>Секатор 8</t>
  </si>
  <si>
    <t>Секатор Эксперт</t>
  </si>
  <si>
    <t>Совок  посад.малый с деревянной ручкой</t>
  </si>
  <si>
    <t>Совок  посадочный СП большой с деревянной ручкой</t>
  </si>
  <si>
    <t>Шланг поливочный Жук Классик 1/2" 3-х слойный 25м "Цикл"</t>
  </si>
  <si>
    <t>Шланг поливочный Жук Оптима 3/4" 3-х слойный 25 метров</t>
  </si>
  <si>
    <r>
      <t>Р</t>
    </r>
    <r>
      <rPr>
        <i/>
        <sz val="12"/>
        <color indexed="8"/>
        <rFont val="Arial"/>
        <family val="2"/>
      </rPr>
      <t>оссия</t>
    </r>
  </si>
  <si>
    <t>13,04, 2024 г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</si>
</sst>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\ [$руб.-419];[Red]\-#,##0.00\ [$руб.-419]"/>
    <numFmt numFmtId="195" formatCode="0.000"/>
    <numFmt numFmtId="196" formatCode="#,##0.000"/>
    <numFmt numFmtId="197" formatCode="[$-FC19]d\ mmmm\ yyyy\ &quot;г.&quot;"/>
    <numFmt numFmtId="198" formatCode="00000000000"/>
    <numFmt numFmtId="199" formatCode="000000000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 "/>
      <family val="0"/>
    </font>
    <font>
      <b/>
      <sz val="14"/>
      <color indexed="8"/>
      <name val="Arial"/>
      <family val="2"/>
    </font>
    <font>
      <b/>
      <i/>
      <sz val="14"/>
      <color indexed="18"/>
      <name val="Arial"/>
      <family val="2"/>
    </font>
    <font>
      <b/>
      <sz val="10"/>
      <color indexed="8"/>
      <name val="Arial"/>
      <family val="2"/>
    </font>
    <font>
      <b/>
      <sz val="14"/>
      <name val="Arial "/>
      <family val="0"/>
    </font>
    <font>
      <b/>
      <sz val="12"/>
      <name val="Arial "/>
      <family val="0"/>
    </font>
    <font>
      <sz val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0"/>
    </font>
    <font>
      <b/>
      <sz val="14"/>
      <color indexed="56"/>
      <name val="Arial "/>
      <family val="0"/>
    </font>
    <font>
      <b/>
      <i/>
      <sz val="54"/>
      <color indexed="49"/>
      <name val="Bodoni MT Black"/>
      <family val="1"/>
    </font>
    <font>
      <i/>
      <sz val="36"/>
      <color indexed="49"/>
      <name val="Bodoni MT Black"/>
      <family val="1"/>
    </font>
    <font>
      <sz val="36"/>
      <color indexed="49"/>
      <name val="Arial"/>
      <family val="2"/>
    </font>
    <font>
      <b/>
      <sz val="14"/>
      <color indexed="10"/>
      <name val="Arial "/>
      <family val="0"/>
    </font>
    <font>
      <b/>
      <sz val="10"/>
      <color indexed="10"/>
      <name val="Arial "/>
      <family val="0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0"/>
    </font>
    <font>
      <b/>
      <sz val="14"/>
      <color rgb="FF002060"/>
      <name val="Arial "/>
      <family val="0"/>
    </font>
    <font>
      <sz val="10"/>
      <color rgb="FF000000"/>
      <name val="Arial"/>
      <family val="2"/>
    </font>
    <font>
      <b/>
      <i/>
      <sz val="54"/>
      <color rgb="FF50D0D0"/>
      <name val="Bodoni MT Black"/>
      <family val="1"/>
    </font>
    <font>
      <i/>
      <sz val="36"/>
      <color rgb="FF50D0D0"/>
      <name val="Bodoni MT Black"/>
      <family val="1"/>
    </font>
    <font>
      <sz val="36"/>
      <color rgb="FF50D0D0"/>
      <name val="Arial"/>
      <family val="2"/>
    </font>
    <font>
      <b/>
      <sz val="14"/>
      <color rgb="FFFF0000"/>
      <name val="Arial "/>
      <family val="0"/>
    </font>
    <font>
      <b/>
      <sz val="10"/>
      <color rgb="FFFF0000"/>
      <name val="Arial 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62A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19A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>
        <color rgb="FFB3AC86"/>
      </right>
      <top/>
      <bottom style="medium">
        <color rgb="FFB3AC86"/>
      </bottom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medium">
        <color rgb="FFB3AC86"/>
      </right>
      <top style="medium">
        <color rgb="FFB3AC8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7" fillId="0" borderId="0" xfId="42" applyAlignment="1" applyProtection="1">
      <alignment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0" fillId="35" borderId="0" xfId="0" applyFont="1" applyFill="1" applyAlignment="1">
      <alignment/>
    </xf>
    <xf numFmtId="0" fontId="0" fillId="0" borderId="11" xfId="0" applyBorder="1" applyAlignment="1">
      <alignment/>
    </xf>
    <xf numFmtId="0" fontId="61" fillId="36" borderId="12" xfId="0" applyFont="1" applyFill="1" applyBorder="1" applyAlignment="1">
      <alignment horizontal="center"/>
    </xf>
    <xf numFmtId="0" fontId="3" fillId="37" borderId="10" xfId="54" applyNumberFormat="1" applyFont="1" applyFill="1" applyBorder="1" applyAlignment="1">
      <alignment horizontal="left" vertical="top"/>
      <protection/>
    </xf>
    <xf numFmtId="0" fontId="4" fillId="0" borderId="10" xfId="0" applyFont="1" applyBorder="1" applyAlignment="1">
      <alignment horizontal="center"/>
    </xf>
    <xf numFmtId="0" fontId="62" fillId="38" borderId="13" xfId="0" applyFont="1" applyFill="1" applyBorder="1" applyAlignment="1">
      <alignment horizontal="right" vertical="top" wrapText="1"/>
    </xf>
    <xf numFmtId="0" fontId="63" fillId="39" borderId="0" xfId="0" applyFont="1" applyFill="1" applyAlignment="1">
      <alignment/>
    </xf>
    <xf numFmtId="0" fontId="64" fillId="39" borderId="0" xfId="0" applyFont="1" applyFill="1" applyAlignment="1">
      <alignment/>
    </xf>
    <xf numFmtId="0" fontId="65" fillId="39" borderId="0" xfId="0" applyFont="1" applyFill="1" applyAlignment="1">
      <alignment/>
    </xf>
    <xf numFmtId="0" fontId="11" fillId="0" borderId="14" xfId="0" applyFont="1" applyBorder="1" applyAlignment="1">
      <alignment/>
    </xf>
    <xf numFmtId="4" fontId="3" fillId="37" borderId="15" xfId="58" applyNumberFormat="1" applyFont="1" applyFill="1" applyBorder="1" applyAlignment="1">
      <alignment horizontal="right" vertical="top"/>
      <protection/>
    </xf>
    <xf numFmtId="0" fontId="3" fillId="37" borderId="10" xfId="53" applyNumberFormat="1" applyFont="1" applyFill="1" applyBorder="1" applyAlignment="1">
      <alignment horizontal="left" vertical="top"/>
      <protection/>
    </xf>
    <xf numFmtId="195" fontId="3" fillId="37" borderId="10" xfId="53" applyNumberFormat="1" applyFont="1" applyFill="1" applyBorder="1" applyAlignment="1">
      <alignment horizontal="right" vertical="top"/>
      <protection/>
    </xf>
    <xf numFmtId="195" fontId="3" fillId="37" borderId="14" xfId="55" applyNumberFormat="1" applyFont="1" applyFill="1" applyBorder="1" applyAlignment="1">
      <alignment horizontal="right" vertical="top"/>
      <protection/>
    </xf>
    <xf numFmtId="4" fontId="3" fillId="37" borderId="16" xfId="58" applyNumberFormat="1" applyFont="1" applyFill="1" applyBorder="1" applyAlignment="1">
      <alignment horizontal="right" vertical="top"/>
      <protection/>
    </xf>
    <xf numFmtId="0" fontId="62" fillId="38" borderId="17" xfId="0" applyFont="1" applyFill="1" applyBorder="1" applyAlignment="1">
      <alignment horizontal="right" vertical="top" wrapText="1"/>
    </xf>
    <xf numFmtId="0" fontId="3" fillId="37" borderId="10" xfId="58" applyNumberFormat="1" applyFont="1" applyFill="1" applyBorder="1" applyAlignment="1">
      <alignment horizontal="left" vertical="top"/>
      <protection/>
    </xf>
    <xf numFmtId="195" fontId="3" fillId="37" borderId="10" xfId="58" applyNumberFormat="1" applyFont="1" applyFill="1" applyBorder="1" applyAlignment="1">
      <alignment horizontal="right" vertical="top"/>
      <protection/>
    </xf>
    <xf numFmtId="0" fontId="7" fillId="37" borderId="10" xfId="54" applyNumberFormat="1" applyFont="1" applyFill="1" applyBorder="1" applyAlignment="1">
      <alignment horizontal="left" vertical="top"/>
      <protection/>
    </xf>
    <xf numFmtId="4" fontId="3" fillId="37" borderId="10" xfId="54" applyNumberFormat="1" applyFont="1" applyFill="1" applyBorder="1" applyAlignment="1">
      <alignment horizontal="right" vertical="top"/>
      <protection/>
    </xf>
    <xf numFmtId="0" fontId="3" fillId="0" borderId="10" xfId="0" applyFont="1" applyBorder="1" applyAlignment="1">
      <alignment/>
    </xf>
    <xf numFmtId="0" fontId="62" fillId="38" borderId="14" xfId="0" applyFont="1" applyFill="1" applyBorder="1" applyAlignment="1">
      <alignment horizontal="right" vertical="top" wrapText="1"/>
    </xf>
    <xf numFmtId="0" fontId="13" fillId="0" borderId="14" xfId="0" applyFont="1" applyBorder="1" applyAlignment="1">
      <alignment horizontal="right"/>
    </xf>
    <xf numFmtId="0" fontId="14" fillId="37" borderId="15" xfId="53" applyFont="1" applyFill="1" applyBorder="1" applyAlignment="1">
      <alignment horizontal="left" vertical="top"/>
      <protection/>
    </xf>
    <xf numFmtId="0" fontId="15" fillId="37" borderId="15" xfId="53" applyFont="1" applyFill="1" applyBorder="1" applyAlignment="1">
      <alignment horizontal="left" vertical="top"/>
      <protection/>
    </xf>
    <xf numFmtId="4" fontId="14" fillId="37" borderId="15" xfId="53" applyNumberFormat="1" applyFont="1" applyFill="1" applyBorder="1" applyAlignment="1">
      <alignment horizontal="right" vertical="top"/>
      <protection/>
    </xf>
    <xf numFmtId="0" fontId="14" fillId="35" borderId="15" xfId="53" applyFont="1" applyFill="1" applyBorder="1" applyAlignment="1">
      <alignment horizontal="left" vertical="top"/>
      <protection/>
    </xf>
    <xf numFmtId="0" fontId="15" fillId="35" borderId="15" xfId="53" applyFont="1" applyFill="1" applyBorder="1" applyAlignment="1">
      <alignment horizontal="left" vertical="top"/>
      <protection/>
    </xf>
    <xf numFmtId="4" fontId="14" fillId="35" borderId="15" xfId="53" applyNumberFormat="1" applyFont="1" applyFill="1" applyBorder="1" applyAlignment="1">
      <alignment horizontal="right" vertical="top"/>
      <protection/>
    </xf>
    <xf numFmtId="2" fontId="14" fillId="35" borderId="15" xfId="53" applyNumberFormat="1" applyFont="1" applyFill="1" applyBorder="1" applyAlignment="1">
      <alignment horizontal="right" vertical="top"/>
      <protection/>
    </xf>
    <xf numFmtId="0" fontId="3" fillId="37" borderId="15" xfId="57" applyFont="1" applyFill="1" applyBorder="1" applyAlignment="1">
      <alignment horizontal="left" vertical="top"/>
      <protection/>
    </xf>
    <xf numFmtId="4" fontId="3" fillId="37" borderId="15" xfId="57" applyNumberFormat="1" applyFont="1" applyFill="1" applyBorder="1" applyAlignment="1">
      <alignment horizontal="right" vertical="top"/>
      <protection/>
    </xf>
    <xf numFmtId="2" fontId="3" fillId="37" borderId="10" xfId="54" applyNumberFormat="1" applyFont="1" applyFill="1" applyBorder="1" applyAlignment="1">
      <alignment horizontal="right" vertical="top"/>
      <protection/>
    </xf>
    <xf numFmtId="0" fontId="66" fillId="40" borderId="18" xfId="0" applyFont="1" applyFill="1" applyBorder="1" applyAlignment="1">
      <alignment horizontal="center"/>
    </xf>
    <xf numFmtId="0" fontId="67" fillId="40" borderId="0" xfId="0" applyFont="1" applyFill="1" applyBorder="1" applyAlignment="1">
      <alignment horizontal="center"/>
    </xf>
    <xf numFmtId="0" fontId="14" fillId="41" borderId="15" xfId="53" applyFont="1" applyFill="1" applyBorder="1" applyAlignment="1">
      <alignment horizontal="left" vertical="top"/>
      <protection/>
    </xf>
    <xf numFmtId="0" fontId="15" fillId="41" borderId="15" xfId="53" applyFont="1" applyFill="1" applyBorder="1" applyAlignment="1">
      <alignment horizontal="left" vertical="top"/>
      <protection/>
    </xf>
    <xf numFmtId="2" fontId="14" fillId="41" borderId="15" xfId="53" applyNumberFormat="1" applyFont="1" applyFill="1" applyBorder="1" applyAlignment="1">
      <alignment horizontal="right" vertical="top"/>
      <protection/>
    </xf>
    <xf numFmtId="4" fontId="3" fillId="37" borderId="10" xfId="53" applyNumberFormat="1" applyFont="1" applyFill="1" applyBorder="1" applyAlignment="1">
      <alignment horizontal="right" vertical="top"/>
      <protection/>
    </xf>
    <xf numFmtId="0" fontId="9" fillId="33" borderId="14" xfId="0" applyFont="1" applyFill="1" applyBorder="1" applyAlignment="1">
      <alignment horizontal="center" vertical="center"/>
    </xf>
    <xf numFmtId="0" fontId="3" fillId="37" borderId="15" xfId="60" applyNumberFormat="1" applyFont="1" applyFill="1" applyBorder="1" applyAlignment="1">
      <alignment horizontal="left" vertical="top"/>
      <protection/>
    </xf>
    <xf numFmtId="4" fontId="3" fillId="37" borderId="15" xfId="60" applyNumberFormat="1" applyFont="1" applyFill="1" applyBorder="1" applyAlignment="1">
      <alignment horizontal="right" vertical="top"/>
      <protection/>
    </xf>
    <xf numFmtId="2" fontId="3" fillId="37" borderId="15" xfId="60" applyNumberFormat="1" applyFont="1" applyFill="1" applyBorder="1" applyAlignment="1">
      <alignment horizontal="right" vertical="top"/>
      <protection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7" borderId="15" xfId="53" applyNumberFormat="1" applyFont="1" applyFill="1" applyBorder="1" applyAlignment="1">
      <alignment horizontal="left" vertical="top"/>
      <protection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37" borderId="15" xfId="59" applyNumberFormat="1" applyFont="1" applyFill="1" applyBorder="1" applyAlignment="1">
      <alignment horizontal="left" vertical="top"/>
      <protection/>
    </xf>
    <xf numFmtId="4" fontId="3" fillId="37" borderId="15" xfId="59" applyNumberFormat="1" applyFont="1" applyFill="1" applyBorder="1" applyAlignment="1">
      <alignment horizontal="right" vertical="top"/>
      <protection/>
    </xf>
    <xf numFmtId="0" fontId="3" fillId="37" borderId="15" xfId="56" applyNumberFormat="1" applyFont="1" applyFill="1" applyBorder="1" applyAlignment="1">
      <alignment horizontal="left" vertical="top"/>
      <protection/>
    </xf>
    <xf numFmtId="195" fontId="3" fillId="37" borderId="15" xfId="56" applyNumberFormat="1" applyFont="1" applyFill="1" applyBorder="1" applyAlignment="1">
      <alignment horizontal="right" vertical="top"/>
      <protection/>
    </xf>
    <xf numFmtId="4" fontId="3" fillId="37" borderId="15" xfId="56" applyNumberFormat="1" applyFont="1" applyFill="1" applyBorder="1" applyAlignment="1">
      <alignment horizontal="right" vertical="top"/>
      <protection/>
    </xf>
    <xf numFmtId="2" fontId="3" fillId="37" borderId="15" xfId="56" applyNumberFormat="1" applyFont="1" applyFill="1" applyBorder="1" applyAlignment="1">
      <alignment horizontal="right" vertical="top"/>
      <protection/>
    </xf>
    <xf numFmtId="0" fontId="41" fillId="35" borderId="15" xfId="53" applyFont="1" applyFill="1" applyBorder="1" applyAlignment="1">
      <alignment horizontal="left" vertical="top"/>
      <protection/>
    </xf>
    <xf numFmtId="0" fontId="14" fillId="37" borderId="15" xfId="56" applyNumberFormat="1" applyFont="1" applyFill="1" applyBorder="1" applyAlignment="1">
      <alignment horizontal="left" vertical="top"/>
      <protection/>
    </xf>
    <xf numFmtId="4" fontId="14" fillId="37" borderId="15" xfId="56" applyNumberFormat="1" applyFont="1" applyFill="1" applyBorder="1" applyAlignment="1">
      <alignment horizontal="right" vertical="top"/>
      <protection/>
    </xf>
    <xf numFmtId="2" fontId="14" fillId="37" borderId="15" xfId="56" applyNumberFormat="1" applyFont="1" applyFill="1" applyBorder="1" applyAlignment="1">
      <alignment horizontal="right" vertical="top"/>
      <protection/>
    </xf>
    <xf numFmtId="195" fontId="14" fillId="37" borderId="10" xfId="55" applyNumberFormat="1" applyFont="1" applyFill="1" applyBorder="1" applyAlignment="1">
      <alignment horizontal="right" vertical="top"/>
      <protection/>
    </xf>
    <xf numFmtId="195" fontId="14" fillId="37" borderId="10" xfId="53" applyNumberFormat="1" applyFont="1" applyFill="1" applyBorder="1" applyAlignment="1">
      <alignment horizontal="right" vertical="top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4" xfId="55"/>
    <cellStyle name="Обычный_опрыскиватели и т.д." xfId="56"/>
    <cellStyle name="Обычный_парники и сад. мат" xfId="57"/>
    <cellStyle name="Обычный_ПРОТЕКТ" xfId="58"/>
    <cellStyle name="Обычный_сетка" xfId="59"/>
    <cellStyle name="Обычный_ФАРТ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5657850</xdr:colOff>
      <xdr:row>6</xdr:row>
      <xdr:rowOff>123825</xdr:rowOff>
    </xdr:from>
    <xdr:ext cx="314325" cy="933450"/>
    <xdr:sp>
      <xdr:nvSpPr>
        <xdr:cNvPr id="1" name="Прямоугольник 1"/>
        <xdr:cNvSpPr>
          <a:spLocks/>
        </xdr:cNvSpPr>
      </xdr:nvSpPr>
      <xdr:spPr>
        <a:xfrm flipV="1">
          <a:off x="6010275" y="19431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4095750</xdr:colOff>
      <xdr:row>7</xdr:row>
      <xdr:rowOff>0</xdr:rowOff>
    </xdr:from>
    <xdr:ext cx="219075" cy="257175"/>
    <xdr:sp>
      <xdr:nvSpPr>
        <xdr:cNvPr id="2" name="Прямоугольник 3"/>
        <xdr:cNvSpPr>
          <a:spLocks/>
        </xdr:cNvSpPr>
      </xdr:nvSpPr>
      <xdr:spPr>
        <a:xfrm>
          <a:off x="4448175" y="20193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5305425</xdr:colOff>
      <xdr:row>7</xdr:row>
      <xdr:rowOff>66675</xdr:rowOff>
    </xdr:from>
    <xdr:ext cx="304800" cy="933450"/>
    <xdr:sp>
      <xdr:nvSpPr>
        <xdr:cNvPr id="3" name="Прямоугольник 1"/>
        <xdr:cNvSpPr>
          <a:spLocks/>
        </xdr:cNvSpPr>
      </xdr:nvSpPr>
      <xdr:spPr>
        <a:xfrm flipV="1">
          <a:off x="5657850" y="2085975"/>
          <a:ext cx="3048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5657850</xdr:colOff>
      <xdr:row>115</xdr:row>
      <xdr:rowOff>0</xdr:rowOff>
    </xdr:from>
    <xdr:ext cx="314325" cy="933450"/>
    <xdr:sp>
      <xdr:nvSpPr>
        <xdr:cNvPr id="4" name="Прямоугольник 1"/>
        <xdr:cNvSpPr>
          <a:spLocks/>
        </xdr:cNvSpPr>
      </xdr:nvSpPr>
      <xdr:spPr>
        <a:xfrm flipV="1">
          <a:off x="6010275" y="2379345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4095750</xdr:colOff>
      <xdr:row>15</xdr:row>
      <xdr:rowOff>0</xdr:rowOff>
    </xdr:from>
    <xdr:ext cx="219075" cy="257175"/>
    <xdr:sp>
      <xdr:nvSpPr>
        <xdr:cNvPr id="5" name="Прямоугольник 3"/>
        <xdr:cNvSpPr>
          <a:spLocks/>
        </xdr:cNvSpPr>
      </xdr:nvSpPr>
      <xdr:spPr>
        <a:xfrm>
          <a:off x="4448175" y="36195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8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.625" style="0" customWidth="1"/>
    <col min="2" max="2" width="74.25390625" style="0" customWidth="1"/>
    <col min="3" max="3" width="14.75390625" style="0" customWidth="1"/>
    <col min="4" max="4" width="12.25390625" style="0" customWidth="1"/>
    <col min="5" max="5" width="11.625" style="0" customWidth="1"/>
    <col min="6" max="6" width="10.00390625" style="0" customWidth="1"/>
    <col min="7" max="7" width="12.00390625" style="0" customWidth="1"/>
  </cols>
  <sheetData>
    <row r="2" spans="2:6" ht="68.25">
      <c r="B2" s="21" t="s">
        <v>11</v>
      </c>
      <c r="C2" s="22"/>
      <c r="D2" s="23"/>
      <c r="E2" s="15"/>
      <c r="F2" s="15"/>
    </row>
    <row r="3" spans="2:5" ht="15.75" customHeight="1">
      <c r="B3" s="5" t="s">
        <v>5</v>
      </c>
      <c r="C3" s="5"/>
      <c r="D3" s="5"/>
      <c r="E3" s="6"/>
    </row>
    <row r="4" spans="2:5" ht="15.75" customHeight="1">
      <c r="B4" s="6" t="s">
        <v>9</v>
      </c>
      <c r="C4" s="10" t="s">
        <v>10</v>
      </c>
      <c r="D4" s="5"/>
      <c r="E4" s="6"/>
    </row>
    <row r="5" spans="2:4" ht="18.75">
      <c r="B5" s="4" t="s">
        <v>6</v>
      </c>
      <c r="C5" s="7" t="s">
        <v>124</v>
      </c>
      <c r="D5" s="8"/>
    </row>
    <row r="6" ht="12" customHeight="1"/>
    <row r="7" spans="1:6" ht="15.75" customHeight="1" thickBot="1">
      <c r="A7" s="1"/>
      <c r="B7" s="3" t="s">
        <v>0</v>
      </c>
      <c r="C7" s="19" t="s">
        <v>3</v>
      </c>
      <c r="D7" s="3" t="s">
        <v>1</v>
      </c>
      <c r="E7" s="2" t="s">
        <v>13</v>
      </c>
      <c r="F7" s="2" t="s">
        <v>4</v>
      </c>
    </row>
    <row r="8" spans="1:6" ht="15.75" customHeight="1" thickBot="1">
      <c r="A8" s="16"/>
      <c r="B8" s="17" t="s">
        <v>18</v>
      </c>
      <c r="C8" s="30"/>
      <c r="D8" s="20"/>
      <c r="E8" s="2"/>
      <c r="F8" s="35">
        <f aca="true" t="shared" si="0" ref="F8:F117">D8*E8</f>
        <v>0</v>
      </c>
    </row>
    <row r="9" spans="1:6" ht="15.75" customHeight="1">
      <c r="A9" s="16">
        <v>1</v>
      </c>
      <c r="B9" s="31" t="s">
        <v>19</v>
      </c>
      <c r="C9" s="32" t="s">
        <v>21</v>
      </c>
      <c r="D9" s="29">
        <v>53000</v>
      </c>
      <c r="E9" s="2"/>
      <c r="F9" s="35">
        <f t="shared" si="0"/>
        <v>0</v>
      </c>
    </row>
    <row r="10" spans="1:6" ht="15.75" customHeight="1">
      <c r="A10" s="16">
        <v>2</v>
      </c>
      <c r="B10" s="31" t="s">
        <v>20</v>
      </c>
      <c r="C10" s="32" t="s">
        <v>21</v>
      </c>
      <c r="D10" s="29">
        <v>55000</v>
      </c>
      <c r="E10" s="2"/>
      <c r="F10" s="35">
        <f t="shared" si="0"/>
        <v>0</v>
      </c>
    </row>
    <row r="11" spans="1:6" ht="15.75" customHeight="1">
      <c r="A11" s="16">
        <v>3</v>
      </c>
      <c r="B11" s="31" t="s">
        <v>52</v>
      </c>
      <c r="C11" s="32" t="s">
        <v>21</v>
      </c>
      <c r="D11" s="29">
        <v>1500</v>
      </c>
      <c r="E11" s="2"/>
      <c r="F11" s="35">
        <f t="shared" si="0"/>
        <v>0</v>
      </c>
    </row>
    <row r="12" spans="1:6" s="62" customFormat="1" ht="15.75" customHeight="1">
      <c r="A12" s="16">
        <v>4</v>
      </c>
      <c r="B12" s="64" t="s">
        <v>74</v>
      </c>
      <c r="C12" s="32" t="s">
        <v>21</v>
      </c>
      <c r="D12" s="65">
        <v>5000</v>
      </c>
      <c r="E12" s="2"/>
      <c r="F12" s="35">
        <f t="shared" si="0"/>
        <v>0</v>
      </c>
    </row>
    <row r="13" spans="1:6" s="63" customFormat="1" ht="15.75" customHeight="1">
      <c r="A13" s="16">
        <v>5</v>
      </c>
      <c r="B13" s="64" t="s">
        <v>75</v>
      </c>
      <c r="C13" s="32" t="s">
        <v>21</v>
      </c>
      <c r="D13" s="65">
        <v>24000</v>
      </c>
      <c r="E13" s="61"/>
      <c r="F13" s="35">
        <f t="shared" si="0"/>
        <v>0</v>
      </c>
    </row>
    <row r="14" spans="1:6" ht="15.75" customHeight="1">
      <c r="A14" s="16">
        <v>6</v>
      </c>
      <c r="B14" s="64" t="s">
        <v>76</v>
      </c>
      <c r="C14" s="32" t="s">
        <v>21</v>
      </c>
      <c r="D14" s="65">
        <v>28000</v>
      </c>
      <c r="E14" s="61"/>
      <c r="F14" s="35">
        <f t="shared" si="0"/>
        <v>0</v>
      </c>
    </row>
    <row r="15" spans="1:6" ht="15.75" customHeight="1">
      <c r="A15" s="16">
        <v>7</v>
      </c>
      <c r="B15" s="64" t="s">
        <v>77</v>
      </c>
      <c r="C15" s="32" t="s">
        <v>21</v>
      </c>
      <c r="D15" s="65">
        <v>35000</v>
      </c>
      <c r="E15" s="2"/>
      <c r="F15" s="35">
        <f t="shared" si="0"/>
        <v>0</v>
      </c>
    </row>
    <row r="16" spans="1:6" ht="15.75" customHeight="1">
      <c r="A16" s="16">
        <v>8</v>
      </c>
      <c r="B16" s="48" t="s">
        <v>61</v>
      </c>
      <c r="C16" s="32" t="s">
        <v>21</v>
      </c>
      <c r="D16" s="25"/>
      <c r="E16" s="2"/>
      <c r="F16" s="35">
        <f t="shared" si="0"/>
        <v>0</v>
      </c>
    </row>
    <row r="17" spans="1:6" ht="15.75" customHeight="1">
      <c r="A17" s="16">
        <v>9</v>
      </c>
      <c r="B17" s="49" t="s">
        <v>17</v>
      </c>
      <c r="C17" s="32" t="s">
        <v>21</v>
      </c>
      <c r="D17" s="25"/>
      <c r="E17" s="2"/>
      <c r="F17" s="35">
        <f t="shared" si="0"/>
        <v>0</v>
      </c>
    </row>
    <row r="18" spans="1:6" ht="15.75" customHeight="1">
      <c r="A18" s="16">
        <v>10</v>
      </c>
      <c r="B18" s="55" t="s">
        <v>62</v>
      </c>
      <c r="C18" s="32" t="s">
        <v>21</v>
      </c>
      <c r="D18" s="56">
        <v>3900</v>
      </c>
      <c r="E18" s="2"/>
      <c r="F18" s="35">
        <f t="shared" si="0"/>
        <v>0</v>
      </c>
    </row>
    <row r="19" spans="1:6" ht="15.75" customHeight="1">
      <c r="A19" s="16">
        <v>11</v>
      </c>
      <c r="B19" s="55" t="s">
        <v>63</v>
      </c>
      <c r="C19" s="32" t="s">
        <v>21</v>
      </c>
      <c r="D19" s="56">
        <v>4900</v>
      </c>
      <c r="E19" s="2"/>
      <c r="F19" s="35">
        <f t="shared" si="0"/>
        <v>0</v>
      </c>
    </row>
    <row r="20" spans="1:6" ht="15.75" customHeight="1">
      <c r="A20" s="16">
        <v>12</v>
      </c>
      <c r="B20" s="55" t="s">
        <v>64</v>
      </c>
      <c r="C20" s="32" t="s">
        <v>21</v>
      </c>
      <c r="D20" s="56">
        <v>5900</v>
      </c>
      <c r="E20" s="2"/>
      <c r="F20" s="35">
        <f t="shared" si="0"/>
        <v>0</v>
      </c>
    </row>
    <row r="21" spans="1:6" ht="15.75" customHeight="1">
      <c r="A21" s="16">
        <v>13</v>
      </c>
      <c r="B21" s="55" t="s">
        <v>65</v>
      </c>
      <c r="C21" s="32" t="s">
        <v>21</v>
      </c>
      <c r="D21" s="57">
        <v>850</v>
      </c>
      <c r="E21" s="2"/>
      <c r="F21" s="35">
        <f t="shared" si="0"/>
        <v>0</v>
      </c>
    </row>
    <row r="22" spans="1:6" ht="15.75" customHeight="1">
      <c r="A22" s="16">
        <v>14</v>
      </c>
      <c r="B22" s="45" t="s">
        <v>81</v>
      </c>
      <c r="C22" s="32" t="s">
        <v>21</v>
      </c>
      <c r="D22" s="57">
        <v>4500</v>
      </c>
      <c r="E22" s="2"/>
      <c r="F22" s="35">
        <f t="shared" si="0"/>
        <v>0</v>
      </c>
    </row>
    <row r="23" spans="1:6" ht="15.75" customHeight="1">
      <c r="A23" s="16">
        <v>15</v>
      </c>
      <c r="B23" s="45" t="s">
        <v>46</v>
      </c>
      <c r="C23" s="32" t="s">
        <v>21</v>
      </c>
      <c r="D23" s="57">
        <v>4900</v>
      </c>
      <c r="E23" s="2"/>
      <c r="F23" s="35">
        <f t="shared" si="0"/>
        <v>0</v>
      </c>
    </row>
    <row r="24" spans="1:6" ht="15.75" customHeight="1">
      <c r="A24" s="16">
        <v>16</v>
      </c>
      <c r="B24" s="45" t="s">
        <v>82</v>
      </c>
      <c r="C24" s="32" t="s">
        <v>21</v>
      </c>
      <c r="D24" s="46">
        <v>5500</v>
      </c>
      <c r="E24" s="2"/>
      <c r="F24" s="35">
        <f t="shared" si="0"/>
        <v>0</v>
      </c>
    </row>
    <row r="25" spans="1:6" ht="15.75" customHeight="1">
      <c r="A25" s="16">
        <v>17</v>
      </c>
      <c r="B25" s="14"/>
      <c r="C25" s="12"/>
      <c r="D25" s="11"/>
      <c r="E25" s="2"/>
      <c r="F25" s="35">
        <f t="shared" si="0"/>
        <v>0</v>
      </c>
    </row>
    <row r="26" spans="1:6" ht="15.75" customHeight="1">
      <c r="A26" s="16">
        <v>18</v>
      </c>
      <c r="B26" s="9" t="s">
        <v>2</v>
      </c>
      <c r="C26" s="2"/>
      <c r="D26" s="3"/>
      <c r="E26" s="2"/>
      <c r="F26" s="35">
        <f t="shared" si="0"/>
        <v>0</v>
      </c>
    </row>
    <row r="27" spans="1:6" ht="15.75" customHeight="1">
      <c r="A27" s="16">
        <v>19</v>
      </c>
      <c r="B27" s="26" t="s">
        <v>48</v>
      </c>
      <c r="C27" s="27" t="s">
        <v>7</v>
      </c>
      <c r="D27" s="53">
        <v>49000</v>
      </c>
      <c r="E27" s="2"/>
      <c r="F27" s="35">
        <f t="shared" si="0"/>
        <v>0</v>
      </c>
    </row>
    <row r="28" spans="1:6" ht="15.75" customHeight="1">
      <c r="A28" s="16">
        <v>20</v>
      </c>
      <c r="B28" s="26" t="s">
        <v>47</v>
      </c>
      <c r="C28" s="27" t="s">
        <v>7</v>
      </c>
      <c r="D28" s="53">
        <v>49000</v>
      </c>
      <c r="E28" s="2"/>
      <c r="F28" s="35">
        <f t="shared" si="0"/>
        <v>0</v>
      </c>
    </row>
    <row r="29" spans="1:6" ht="15.75" customHeight="1">
      <c r="A29" s="16">
        <v>21</v>
      </c>
      <c r="B29" s="26" t="s">
        <v>49</v>
      </c>
      <c r="C29" s="27" t="s">
        <v>7</v>
      </c>
      <c r="D29" s="53">
        <v>4000</v>
      </c>
      <c r="E29" s="2"/>
      <c r="F29" s="35">
        <f t="shared" si="0"/>
        <v>0</v>
      </c>
    </row>
    <row r="30" spans="1:6" ht="15.75" customHeight="1">
      <c r="A30" s="16">
        <v>22</v>
      </c>
      <c r="B30" s="26" t="s">
        <v>50</v>
      </c>
      <c r="C30" s="27" t="s">
        <v>7</v>
      </c>
      <c r="D30" s="53">
        <v>49000</v>
      </c>
      <c r="E30" s="2"/>
      <c r="F30" s="35">
        <f t="shared" si="0"/>
        <v>0</v>
      </c>
    </row>
    <row r="31" spans="1:6" ht="15.75" customHeight="1">
      <c r="A31" s="16">
        <v>23</v>
      </c>
      <c r="B31" s="26" t="s">
        <v>51</v>
      </c>
      <c r="C31" s="27" t="s">
        <v>7</v>
      </c>
      <c r="D31" s="53">
        <v>5000</v>
      </c>
      <c r="E31" s="2"/>
      <c r="F31" s="35">
        <f t="shared" si="0"/>
        <v>0</v>
      </c>
    </row>
    <row r="32" spans="1:6" ht="15.75" customHeight="1">
      <c r="A32" s="16">
        <v>24</v>
      </c>
      <c r="B32" s="13" t="s">
        <v>45</v>
      </c>
      <c r="C32" s="36"/>
      <c r="D32" s="36"/>
      <c r="E32" s="37"/>
      <c r="F32" s="35">
        <f t="shared" si="0"/>
        <v>0</v>
      </c>
    </row>
    <row r="33" spans="1:6" ht="15.75" customHeight="1">
      <c r="A33" s="16">
        <v>25</v>
      </c>
      <c r="B33" s="38" t="s">
        <v>57</v>
      </c>
      <c r="C33" s="39" t="s">
        <v>12</v>
      </c>
      <c r="D33" s="40">
        <v>3750</v>
      </c>
      <c r="E33" s="37"/>
      <c r="F33" s="35">
        <f t="shared" si="0"/>
        <v>0</v>
      </c>
    </row>
    <row r="34" spans="1:6" ht="15.75" customHeight="1">
      <c r="A34" s="16">
        <v>26</v>
      </c>
      <c r="B34" s="38" t="s">
        <v>58</v>
      </c>
      <c r="C34" s="39" t="s">
        <v>12</v>
      </c>
      <c r="D34" s="40">
        <v>4500</v>
      </c>
      <c r="E34" s="37"/>
      <c r="F34" s="35">
        <f t="shared" si="0"/>
        <v>0</v>
      </c>
    </row>
    <row r="35" spans="1:6" ht="15.75" customHeight="1">
      <c r="A35" s="16">
        <v>27</v>
      </c>
      <c r="B35" s="38" t="s">
        <v>59</v>
      </c>
      <c r="C35" s="39" t="s">
        <v>12</v>
      </c>
      <c r="D35" s="40">
        <v>5500</v>
      </c>
      <c r="E35" s="37"/>
      <c r="F35" s="35">
        <f t="shared" si="0"/>
        <v>0</v>
      </c>
    </row>
    <row r="36" spans="1:6" ht="15.75" customHeight="1">
      <c r="A36" s="16">
        <v>28</v>
      </c>
      <c r="B36" s="38" t="s">
        <v>60</v>
      </c>
      <c r="C36" s="39" t="s">
        <v>12</v>
      </c>
      <c r="D36" s="40">
        <v>6000</v>
      </c>
      <c r="E36" s="37"/>
      <c r="F36" s="35">
        <f t="shared" si="0"/>
        <v>0</v>
      </c>
    </row>
    <row r="37" spans="1:6" ht="15.75" customHeight="1">
      <c r="A37" s="16">
        <v>29</v>
      </c>
      <c r="B37" s="50" t="s">
        <v>24</v>
      </c>
      <c r="C37" s="51" t="s">
        <v>7</v>
      </c>
      <c r="D37" s="52">
        <v>350</v>
      </c>
      <c r="E37" s="37"/>
      <c r="F37" s="35">
        <f t="shared" si="0"/>
        <v>0</v>
      </c>
    </row>
    <row r="38" spans="1:6" ht="15.75" customHeight="1">
      <c r="A38" s="16">
        <v>30</v>
      </c>
      <c r="B38" s="71" t="s">
        <v>121</v>
      </c>
      <c r="C38" s="67" t="s">
        <v>123</v>
      </c>
      <c r="D38" s="72">
        <v>13000</v>
      </c>
      <c r="E38" s="37"/>
      <c r="F38" s="35">
        <f t="shared" si="0"/>
        <v>0</v>
      </c>
    </row>
    <row r="39" spans="1:6" ht="15.75" customHeight="1">
      <c r="A39" s="16">
        <v>31</v>
      </c>
      <c r="B39" s="71" t="s">
        <v>122</v>
      </c>
      <c r="C39" s="67" t="s">
        <v>123</v>
      </c>
      <c r="D39" s="72">
        <v>15000</v>
      </c>
      <c r="E39" s="37"/>
      <c r="F39" s="35">
        <f t="shared" si="0"/>
        <v>0</v>
      </c>
    </row>
    <row r="40" spans="1:6" ht="15.75" customHeight="1">
      <c r="A40" s="16">
        <v>32</v>
      </c>
      <c r="B40" s="71" t="s">
        <v>83</v>
      </c>
      <c r="C40" s="70" t="s">
        <v>7</v>
      </c>
      <c r="D40" s="72">
        <v>16000</v>
      </c>
      <c r="E40" s="37"/>
      <c r="F40" s="35">
        <f t="shared" si="0"/>
        <v>0</v>
      </c>
    </row>
    <row r="41" spans="1:6" ht="15.75" customHeight="1">
      <c r="A41" s="16">
        <v>33</v>
      </c>
      <c r="B41" s="71" t="s">
        <v>84</v>
      </c>
      <c r="C41" s="70" t="s">
        <v>7</v>
      </c>
      <c r="D41" s="72">
        <v>12000</v>
      </c>
      <c r="E41" s="37"/>
      <c r="F41" s="35">
        <f t="shared" si="0"/>
        <v>0</v>
      </c>
    </row>
    <row r="42" spans="1:6" ht="15.75" customHeight="1">
      <c r="A42" s="16">
        <v>34</v>
      </c>
      <c r="B42" s="71" t="s">
        <v>25</v>
      </c>
      <c r="C42" s="70" t="s">
        <v>7</v>
      </c>
      <c r="D42" s="72">
        <v>9500</v>
      </c>
      <c r="E42" s="37"/>
      <c r="F42" s="35">
        <f t="shared" si="0"/>
        <v>0</v>
      </c>
    </row>
    <row r="43" spans="1:6" ht="15.75" customHeight="1">
      <c r="A43" s="16">
        <v>35</v>
      </c>
      <c r="B43" s="71" t="s">
        <v>85</v>
      </c>
      <c r="C43" s="70" t="s">
        <v>7</v>
      </c>
      <c r="D43" s="72">
        <v>10500</v>
      </c>
      <c r="E43" s="37"/>
      <c r="F43" s="35">
        <f t="shared" si="0"/>
        <v>0</v>
      </c>
    </row>
    <row r="44" spans="1:6" ht="15.75" customHeight="1">
      <c r="A44" s="16">
        <v>36</v>
      </c>
      <c r="B44" s="71" t="s">
        <v>86</v>
      </c>
      <c r="C44" s="70" t="s">
        <v>7</v>
      </c>
      <c r="D44" s="72">
        <v>10000</v>
      </c>
      <c r="E44" s="37"/>
      <c r="F44" s="35">
        <f t="shared" si="0"/>
        <v>0</v>
      </c>
    </row>
    <row r="45" spans="1:6" ht="15.75" customHeight="1">
      <c r="A45" s="16">
        <v>37</v>
      </c>
      <c r="B45" s="71" t="s">
        <v>87</v>
      </c>
      <c r="C45" s="70" t="s">
        <v>7</v>
      </c>
      <c r="D45" s="72">
        <v>11000</v>
      </c>
      <c r="E45" s="37"/>
      <c r="F45" s="35">
        <f t="shared" si="0"/>
        <v>0</v>
      </c>
    </row>
    <row r="46" spans="1:6" ht="15.75" customHeight="1">
      <c r="A46" s="16">
        <v>38</v>
      </c>
      <c r="B46" s="71" t="s">
        <v>88</v>
      </c>
      <c r="C46" s="70" t="s">
        <v>7</v>
      </c>
      <c r="D46" s="72">
        <v>2500</v>
      </c>
      <c r="E46" s="37"/>
      <c r="F46" s="35">
        <f t="shared" si="0"/>
        <v>0</v>
      </c>
    </row>
    <row r="47" spans="1:6" ht="15.75" customHeight="1">
      <c r="A47" s="16">
        <v>39</v>
      </c>
      <c r="B47" s="71" t="s">
        <v>89</v>
      </c>
      <c r="C47" s="70" t="s">
        <v>7</v>
      </c>
      <c r="D47" s="72">
        <v>2700</v>
      </c>
      <c r="E47" s="37"/>
      <c r="F47" s="35">
        <f t="shared" si="0"/>
        <v>0</v>
      </c>
    </row>
    <row r="48" spans="1:6" ht="15.75" customHeight="1">
      <c r="A48" s="16">
        <v>40</v>
      </c>
      <c r="B48" s="71" t="s">
        <v>28</v>
      </c>
      <c r="C48" s="70" t="s">
        <v>7</v>
      </c>
      <c r="D48" s="72">
        <v>2900</v>
      </c>
      <c r="E48" s="37"/>
      <c r="F48" s="35">
        <f t="shared" si="0"/>
        <v>0</v>
      </c>
    </row>
    <row r="49" spans="1:6" ht="15.75" customHeight="1">
      <c r="A49" s="16">
        <v>41</v>
      </c>
      <c r="B49" s="71" t="s">
        <v>90</v>
      </c>
      <c r="C49" s="70" t="s">
        <v>7</v>
      </c>
      <c r="D49" s="72">
        <v>1500</v>
      </c>
      <c r="E49" s="37"/>
      <c r="F49" s="35">
        <f t="shared" si="0"/>
        <v>0</v>
      </c>
    </row>
    <row r="50" spans="1:6" ht="15.75" customHeight="1">
      <c r="A50" s="16">
        <v>42</v>
      </c>
      <c r="B50" s="71" t="s">
        <v>91</v>
      </c>
      <c r="C50" s="70" t="s">
        <v>7</v>
      </c>
      <c r="D50" s="72">
        <v>1100</v>
      </c>
      <c r="E50" s="37"/>
      <c r="F50" s="35">
        <f t="shared" si="0"/>
        <v>0</v>
      </c>
    </row>
    <row r="51" spans="1:6" ht="15.75" customHeight="1">
      <c r="A51" s="16">
        <v>43</v>
      </c>
      <c r="B51" s="71" t="s">
        <v>92</v>
      </c>
      <c r="C51" s="70" t="s">
        <v>7</v>
      </c>
      <c r="D51" s="73">
        <v>450</v>
      </c>
      <c r="E51" s="37"/>
      <c r="F51" s="35">
        <f t="shared" si="0"/>
        <v>0</v>
      </c>
    </row>
    <row r="52" spans="1:6" ht="15.75" customHeight="1">
      <c r="A52" s="16">
        <v>44</v>
      </c>
      <c r="B52" s="71" t="s">
        <v>93</v>
      </c>
      <c r="C52" s="70" t="s">
        <v>7</v>
      </c>
      <c r="D52" s="73">
        <v>550</v>
      </c>
      <c r="E52" s="37"/>
      <c r="F52" s="35">
        <f t="shared" si="0"/>
        <v>0</v>
      </c>
    </row>
    <row r="53" spans="1:6" ht="15.75" customHeight="1">
      <c r="A53" s="16">
        <v>45</v>
      </c>
      <c r="B53" s="71" t="s">
        <v>94</v>
      </c>
      <c r="C53" s="70" t="s">
        <v>7</v>
      </c>
      <c r="D53" s="73">
        <v>600</v>
      </c>
      <c r="E53" s="37"/>
      <c r="F53" s="35">
        <f t="shared" si="0"/>
        <v>0</v>
      </c>
    </row>
    <row r="54" spans="1:6" ht="15.75" customHeight="1">
      <c r="A54" s="16">
        <v>46</v>
      </c>
      <c r="B54" s="71" t="s">
        <v>95</v>
      </c>
      <c r="C54" s="70" t="s">
        <v>7</v>
      </c>
      <c r="D54" s="73">
        <v>650</v>
      </c>
      <c r="E54" s="37"/>
      <c r="F54" s="35">
        <f t="shared" si="0"/>
        <v>0</v>
      </c>
    </row>
    <row r="55" spans="1:6" ht="15.75" customHeight="1">
      <c r="A55" s="16">
        <v>47</v>
      </c>
      <c r="B55" s="71" t="s">
        <v>31</v>
      </c>
      <c r="C55" s="70" t="s">
        <v>7</v>
      </c>
      <c r="D55" s="73">
        <v>250</v>
      </c>
      <c r="E55" s="37"/>
      <c r="F55" s="35">
        <f t="shared" si="0"/>
        <v>0</v>
      </c>
    </row>
    <row r="56" spans="1:6" ht="15.75" customHeight="1">
      <c r="A56" s="16">
        <v>48</v>
      </c>
      <c r="B56" s="71" t="s">
        <v>96</v>
      </c>
      <c r="C56" s="70" t="s">
        <v>7</v>
      </c>
      <c r="D56" s="73">
        <v>190</v>
      </c>
      <c r="E56" s="37"/>
      <c r="F56" s="35">
        <f t="shared" si="0"/>
        <v>0</v>
      </c>
    </row>
    <row r="57" spans="1:6" ht="15.75" customHeight="1">
      <c r="A57" s="16">
        <v>49</v>
      </c>
      <c r="B57" s="71" t="s">
        <v>97</v>
      </c>
      <c r="C57" s="70" t="s">
        <v>7</v>
      </c>
      <c r="D57" s="72">
        <v>4500</v>
      </c>
      <c r="E57" s="37"/>
      <c r="F57" s="35">
        <f t="shared" si="0"/>
        <v>0</v>
      </c>
    </row>
    <row r="58" spans="1:6" ht="15.75" customHeight="1">
      <c r="A58" s="16">
        <v>50</v>
      </c>
      <c r="B58" s="71" t="s">
        <v>98</v>
      </c>
      <c r="C58" s="70" t="s">
        <v>7</v>
      </c>
      <c r="D58" s="72">
        <v>6500</v>
      </c>
      <c r="E58" s="37"/>
      <c r="F58" s="35">
        <f t="shared" si="0"/>
        <v>0</v>
      </c>
    </row>
    <row r="59" spans="1:6" ht="15.75" customHeight="1">
      <c r="A59" s="16">
        <v>51</v>
      </c>
      <c r="B59" s="71" t="s">
        <v>99</v>
      </c>
      <c r="C59" s="70" t="s">
        <v>7</v>
      </c>
      <c r="D59" s="72">
        <v>5000</v>
      </c>
      <c r="E59" s="37"/>
      <c r="F59" s="35">
        <f t="shared" si="0"/>
        <v>0</v>
      </c>
    </row>
    <row r="60" spans="1:6" ht="15.75" customHeight="1">
      <c r="A60" s="16">
        <v>52</v>
      </c>
      <c r="B60" s="71" t="s">
        <v>100</v>
      </c>
      <c r="C60" s="70" t="s">
        <v>7</v>
      </c>
      <c r="D60" s="72">
        <v>6900</v>
      </c>
      <c r="E60" s="37"/>
      <c r="F60" s="35">
        <f t="shared" si="0"/>
        <v>0</v>
      </c>
    </row>
    <row r="61" spans="1:6" ht="15.75" customHeight="1">
      <c r="A61" s="16">
        <v>53</v>
      </c>
      <c r="B61" s="71" t="s">
        <v>101</v>
      </c>
      <c r="C61" s="70" t="s">
        <v>7</v>
      </c>
      <c r="D61" s="72">
        <v>1100</v>
      </c>
      <c r="E61" s="37"/>
      <c r="F61" s="35">
        <f t="shared" si="0"/>
        <v>0</v>
      </c>
    </row>
    <row r="62" spans="1:6" ht="15.75" customHeight="1">
      <c r="A62" s="16">
        <v>54</v>
      </c>
      <c r="B62" s="71" t="s">
        <v>102</v>
      </c>
      <c r="C62" s="70" t="s">
        <v>7</v>
      </c>
      <c r="D62" s="72">
        <v>19000</v>
      </c>
      <c r="E62" s="37"/>
      <c r="F62" s="35">
        <f t="shared" si="0"/>
        <v>0</v>
      </c>
    </row>
    <row r="63" spans="1:6" ht="15.75" customHeight="1">
      <c r="A63" s="16">
        <v>55</v>
      </c>
      <c r="B63" s="71" t="s">
        <v>103</v>
      </c>
      <c r="C63" s="70" t="s">
        <v>7</v>
      </c>
      <c r="D63" s="72">
        <v>14000</v>
      </c>
      <c r="E63" s="37"/>
      <c r="F63" s="35">
        <f t="shared" si="0"/>
        <v>0</v>
      </c>
    </row>
    <row r="64" spans="1:6" ht="15.75" customHeight="1">
      <c r="A64" s="16">
        <v>56</v>
      </c>
      <c r="B64" s="71" t="s">
        <v>104</v>
      </c>
      <c r="C64" s="70" t="s">
        <v>7</v>
      </c>
      <c r="D64" s="72">
        <v>14000</v>
      </c>
      <c r="E64" s="37"/>
      <c r="F64" s="35">
        <f t="shared" si="0"/>
        <v>0</v>
      </c>
    </row>
    <row r="65" spans="1:6" ht="15.75" customHeight="1">
      <c r="A65" s="16">
        <v>57</v>
      </c>
      <c r="B65" s="71" t="s">
        <v>105</v>
      </c>
      <c r="C65" s="70" t="s">
        <v>7</v>
      </c>
      <c r="D65" s="72">
        <v>19000</v>
      </c>
      <c r="E65" s="37"/>
      <c r="F65" s="35">
        <f t="shared" si="0"/>
        <v>0</v>
      </c>
    </row>
    <row r="66" spans="1:6" ht="15.75" customHeight="1">
      <c r="A66" s="16">
        <v>58</v>
      </c>
      <c r="B66" s="71" t="s">
        <v>106</v>
      </c>
      <c r="C66" s="70" t="s">
        <v>7</v>
      </c>
      <c r="D66" s="73">
        <v>450</v>
      </c>
      <c r="E66" s="37"/>
      <c r="F66" s="35">
        <f t="shared" si="0"/>
        <v>0</v>
      </c>
    </row>
    <row r="67" spans="1:6" ht="15.75" customHeight="1">
      <c r="A67" s="16">
        <v>59</v>
      </c>
      <c r="B67" s="71" t="s">
        <v>107</v>
      </c>
      <c r="C67" s="70" t="s">
        <v>7</v>
      </c>
      <c r="D67" s="73">
        <v>450</v>
      </c>
      <c r="E67" s="37"/>
      <c r="F67" s="35">
        <f t="shared" si="0"/>
        <v>0</v>
      </c>
    </row>
    <row r="68" spans="1:6" ht="15.75" customHeight="1">
      <c r="A68" s="16">
        <v>60</v>
      </c>
      <c r="B68" s="71" t="s">
        <v>108</v>
      </c>
      <c r="C68" s="70" t="s">
        <v>7</v>
      </c>
      <c r="D68" s="73">
        <v>350</v>
      </c>
      <c r="E68" s="37"/>
      <c r="F68" s="35">
        <f t="shared" si="0"/>
        <v>0</v>
      </c>
    </row>
    <row r="69" spans="1:6" ht="15.75" customHeight="1">
      <c r="A69" s="16">
        <v>61</v>
      </c>
      <c r="B69" s="71" t="s">
        <v>109</v>
      </c>
      <c r="C69" s="70" t="s">
        <v>7</v>
      </c>
      <c r="D69" s="73">
        <v>450</v>
      </c>
      <c r="E69" s="37"/>
      <c r="F69" s="35">
        <f t="shared" si="0"/>
        <v>0</v>
      </c>
    </row>
    <row r="70" spans="1:6" ht="15.75" customHeight="1">
      <c r="A70" s="16">
        <v>62</v>
      </c>
      <c r="B70" s="71" t="s">
        <v>110</v>
      </c>
      <c r="C70" s="70" t="s">
        <v>7</v>
      </c>
      <c r="D70" s="72">
        <v>2500</v>
      </c>
      <c r="E70" s="37"/>
      <c r="F70" s="35">
        <f t="shared" si="0"/>
        <v>0</v>
      </c>
    </row>
    <row r="71" spans="1:6" ht="15.75" customHeight="1">
      <c r="A71" s="16">
        <v>63</v>
      </c>
      <c r="B71" s="41" t="s">
        <v>26</v>
      </c>
      <c r="C71" s="42" t="s">
        <v>7</v>
      </c>
      <c r="D71" s="43">
        <v>2500</v>
      </c>
      <c r="E71" s="37"/>
      <c r="F71" s="35">
        <f t="shared" si="0"/>
        <v>0</v>
      </c>
    </row>
    <row r="72" spans="1:6" ht="15.75" customHeight="1">
      <c r="A72" s="16">
        <v>64</v>
      </c>
      <c r="B72" s="41" t="s">
        <v>27</v>
      </c>
      <c r="C72" s="42" t="s">
        <v>7</v>
      </c>
      <c r="D72" s="43">
        <v>2700</v>
      </c>
      <c r="E72" s="37"/>
      <c r="F72" s="35">
        <f t="shared" si="0"/>
        <v>0</v>
      </c>
    </row>
    <row r="73" spans="1:6" ht="15.75" customHeight="1">
      <c r="A73" s="16">
        <v>65</v>
      </c>
      <c r="B73" s="41" t="s">
        <v>28</v>
      </c>
      <c r="C73" s="42" t="s">
        <v>7</v>
      </c>
      <c r="D73" s="43">
        <v>2900</v>
      </c>
      <c r="E73" s="37"/>
      <c r="F73" s="35">
        <f t="shared" si="0"/>
        <v>0</v>
      </c>
    </row>
    <row r="74" spans="1:6" ht="15.75" customHeight="1">
      <c r="A74" s="16">
        <v>66</v>
      </c>
      <c r="B74" s="41" t="s">
        <v>66</v>
      </c>
      <c r="C74" s="42" t="s">
        <v>7</v>
      </c>
      <c r="D74" s="43">
        <v>1500</v>
      </c>
      <c r="E74" s="37"/>
      <c r="F74" s="35">
        <f t="shared" si="0"/>
        <v>0</v>
      </c>
    </row>
    <row r="75" spans="1:6" ht="15.75" customHeight="1">
      <c r="A75" s="16">
        <v>67</v>
      </c>
      <c r="B75" s="38" t="s">
        <v>29</v>
      </c>
      <c r="C75" s="42" t="s">
        <v>7</v>
      </c>
      <c r="D75" s="44">
        <v>450</v>
      </c>
      <c r="E75" s="37"/>
      <c r="F75" s="35">
        <f t="shared" si="0"/>
        <v>0</v>
      </c>
    </row>
    <row r="76" spans="1:6" ht="15.75" customHeight="1">
      <c r="A76" s="16">
        <v>68</v>
      </c>
      <c r="B76" s="38" t="s">
        <v>30</v>
      </c>
      <c r="C76" s="42" t="s">
        <v>7</v>
      </c>
      <c r="D76" s="44">
        <v>450</v>
      </c>
      <c r="E76" s="37"/>
      <c r="F76" s="35">
        <f t="shared" si="0"/>
        <v>0</v>
      </c>
    </row>
    <row r="77" spans="1:6" ht="15.75" customHeight="1">
      <c r="A77" s="16">
        <v>69</v>
      </c>
      <c r="B77" s="38" t="s">
        <v>31</v>
      </c>
      <c r="C77" s="42" t="s">
        <v>7</v>
      </c>
      <c r="D77" s="44">
        <v>250</v>
      </c>
      <c r="E77" s="37"/>
      <c r="F77" s="35">
        <f t="shared" si="0"/>
        <v>0</v>
      </c>
    </row>
    <row r="78" spans="1:6" ht="15.75" customHeight="1">
      <c r="A78" s="16">
        <v>70</v>
      </c>
      <c r="B78" s="38" t="s">
        <v>32</v>
      </c>
      <c r="C78" s="42" t="s">
        <v>7</v>
      </c>
      <c r="D78" s="44">
        <v>300</v>
      </c>
      <c r="E78" s="37"/>
      <c r="F78" s="35">
        <f t="shared" si="0"/>
        <v>0</v>
      </c>
    </row>
    <row r="79" spans="1:6" ht="15.75" customHeight="1">
      <c r="A79" s="16">
        <v>71</v>
      </c>
      <c r="B79" s="38" t="s">
        <v>33</v>
      </c>
      <c r="C79" s="42" t="s">
        <v>7</v>
      </c>
      <c r="D79" s="44">
        <v>300</v>
      </c>
      <c r="E79" s="37"/>
      <c r="F79" s="35">
        <f t="shared" si="0"/>
        <v>0</v>
      </c>
    </row>
    <row r="80" spans="1:6" ht="15.75" customHeight="1">
      <c r="A80" s="16">
        <v>72</v>
      </c>
      <c r="B80" s="38" t="s">
        <v>34</v>
      </c>
      <c r="C80" s="42" t="s">
        <v>7</v>
      </c>
      <c r="D80" s="44">
        <v>300</v>
      </c>
      <c r="E80" s="37"/>
      <c r="F80" s="35">
        <f t="shared" si="0"/>
        <v>0</v>
      </c>
    </row>
    <row r="81" spans="1:6" ht="15.75" customHeight="1">
      <c r="A81" s="16">
        <v>73</v>
      </c>
      <c r="B81" s="38" t="s">
        <v>35</v>
      </c>
      <c r="C81" s="42" t="s">
        <v>7</v>
      </c>
      <c r="D81" s="44">
        <v>300</v>
      </c>
      <c r="E81" s="37"/>
      <c r="F81" s="35">
        <f t="shared" si="0"/>
        <v>0</v>
      </c>
    </row>
    <row r="82" spans="1:6" ht="15.75" customHeight="1">
      <c r="A82" s="16">
        <v>74</v>
      </c>
      <c r="B82" s="38" t="s">
        <v>36</v>
      </c>
      <c r="C82" s="42" t="s">
        <v>7</v>
      </c>
      <c r="D82" s="44">
        <v>200</v>
      </c>
      <c r="E82" s="37"/>
      <c r="F82" s="35">
        <f t="shared" si="0"/>
        <v>0</v>
      </c>
    </row>
    <row r="83" spans="1:6" ht="15.75" customHeight="1">
      <c r="A83" s="16">
        <v>75</v>
      </c>
      <c r="B83" s="38" t="s">
        <v>37</v>
      </c>
      <c r="C83" s="42" t="s">
        <v>7</v>
      </c>
      <c r="D83" s="44">
        <v>200</v>
      </c>
      <c r="E83" s="37"/>
      <c r="F83" s="35">
        <f t="shared" si="0"/>
        <v>0</v>
      </c>
    </row>
    <row r="84" spans="1:6" ht="15.75" customHeight="1">
      <c r="A84" s="16">
        <v>76</v>
      </c>
      <c r="B84" s="38" t="s">
        <v>38</v>
      </c>
      <c r="C84" s="42" t="s">
        <v>7</v>
      </c>
      <c r="D84" s="44">
        <v>200</v>
      </c>
      <c r="E84" s="37"/>
      <c r="F84" s="35">
        <f t="shared" si="0"/>
        <v>0</v>
      </c>
    </row>
    <row r="85" spans="1:6" ht="15.75" customHeight="1">
      <c r="A85" s="16">
        <v>77</v>
      </c>
      <c r="B85" s="38" t="s">
        <v>39</v>
      </c>
      <c r="C85" s="42" t="s">
        <v>7</v>
      </c>
      <c r="D85" s="44">
        <v>300</v>
      </c>
      <c r="E85" s="37"/>
      <c r="F85" s="35">
        <f t="shared" si="0"/>
        <v>0</v>
      </c>
    </row>
    <row r="86" spans="1:6" ht="15.75" customHeight="1">
      <c r="A86" s="16">
        <v>78</v>
      </c>
      <c r="B86" s="38" t="s">
        <v>40</v>
      </c>
      <c r="C86" s="42" t="s">
        <v>7</v>
      </c>
      <c r="D86" s="44">
        <v>100</v>
      </c>
      <c r="E86" s="37"/>
      <c r="F86" s="35">
        <f t="shared" si="0"/>
        <v>0</v>
      </c>
    </row>
    <row r="87" spans="1:6" ht="15.75" customHeight="1">
      <c r="A87" s="16">
        <v>79</v>
      </c>
      <c r="B87" s="38" t="s">
        <v>41</v>
      </c>
      <c r="C87" s="42" t="s">
        <v>7</v>
      </c>
      <c r="D87" s="44">
        <v>280</v>
      </c>
      <c r="E87" s="37"/>
      <c r="F87" s="35">
        <f t="shared" si="0"/>
        <v>0</v>
      </c>
    </row>
    <row r="88" spans="1:6" ht="15.75" customHeight="1">
      <c r="A88" s="16">
        <v>80</v>
      </c>
      <c r="B88" s="38" t="s">
        <v>42</v>
      </c>
      <c r="C88" s="42" t="s">
        <v>7</v>
      </c>
      <c r="D88" s="44">
        <v>280</v>
      </c>
      <c r="E88" s="37"/>
      <c r="F88" s="35">
        <f t="shared" si="0"/>
        <v>0</v>
      </c>
    </row>
    <row r="89" spans="1:6" ht="15.75" customHeight="1">
      <c r="A89" s="16">
        <v>81</v>
      </c>
      <c r="B89" s="38" t="s">
        <v>43</v>
      </c>
      <c r="C89" s="42" t="s">
        <v>7</v>
      </c>
      <c r="D89" s="44">
        <v>180</v>
      </c>
      <c r="E89" s="37"/>
      <c r="F89" s="35">
        <f t="shared" si="0"/>
        <v>0</v>
      </c>
    </row>
    <row r="90" spans="1:6" ht="15.75" customHeight="1">
      <c r="A90" s="16">
        <v>82</v>
      </c>
      <c r="B90" s="38" t="s">
        <v>44</v>
      </c>
      <c r="C90" s="42" t="s">
        <v>7</v>
      </c>
      <c r="D90" s="44">
        <v>200</v>
      </c>
      <c r="E90" s="37"/>
      <c r="F90" s="35">
        <f t="shared" si="0"/>
        <v>0</v>
      </c>
    </row>
    <row r="91" spans="1:6" ht="29.25" customHeight="1">
      <c r="A91" s="16">
        <v>83</v>
      </c>
      <c r="B91" s="54" t="s">
        <v>8</v>
      </c>
      <c r="C91" s="28"/>
      <c r="D91" s="24"/>
      <c r="E91" s="24"/>
      <c r="F91" s="35">
        <f t="shared" si="0"/>
        <v>0</v>
      </c>
    </row>
    <row r="92" spans="1:6" ht="15.75" customHeight="1">
      <c r="A92" s="16">
        <v>84</v>
      </c>
      <c r="B92" s="18" t="s">
        <v>68</v>
      </c>
      <c r="C92" s="74" t="s">
        <v>12</v>
      </c>
      <c r="D92" s="34">
        <v>1300</v>
      </c>
      <c r="E92" s="11"/>
      <c r="F92" s="35">
        <f t="shared" si="0"/>
        <v>0</v>
      </c>
    </row>
    <row r="93" spans="1:6" ht="15.75" customHeight="1">
      <c r="A93" s="16">
        <v>85</v>
      </c>
      <c r="B93" s="18" t="s">
        <v>22</v>
      </c>
      <c r="C93" s="74" t="s">
        <v>12</v>
      </c>
      <c r="D93" s="34">
        <v>1400</v>
      </c>
      <c r="E93" s="11"/>
      <c r="F93" s="35">
        <f t="shared" si="0"/>
        <v>0</v>
      </c>
    </row>
    <row r="94" spans="1:6" ht="15.75" customHeight="1">
      <c r="A94" s="16">
        <v>86</v>
      </c>
      <c r="B94" s="18" t="s">
        <v>23</v>
      </c>
      <c r="C94" s="74" t="s">
        <v>12</v>
      </c>
      <c r="D94" s="34">
        <v>1500</v>
      </c>
      <c r="E94" s="11"/>
      <c r="F94" s="35">
        <f t="shared" si="0"/>
        <v>0</v>
      </c>
    </row>
    <row r="95" spans="1:6" ht="15.75" customHeight="1">
      <c r="A95" s="16">
        <v>87</v>
      </c>
      <c r="B95" s="26" t="s">
        <v>14</v>
      </c>
      <c r="C95" s="75" t="s">
        <v>12</v>
      </c>
      <c r="D95" s="34">
        <v>250</v>
      </c>
      <c r="E95" s="11"/>
      <c r="F95" s="35">
        <f t="shared" si="0"/>
        <v>0</v>
      </c>
    </row>
    <row r="96" spans="1:6" ht="15.75" customHeight="1">
      <c r="A96" s="16">
        <v>88</v>
      </c>
      <c r="B96" s="26" t="s">
        <v>55</v>
      </c>
      <c r="C96" s="75" t="s">
        <v>12</v>
      </c>
      <c r="D96" s="34">
        <v>250</v>
      </c>
      <c r="E96" s="11"/>
      <c r="F96" s="35">
        <f t="shared" si="0"/>
        <v>0</v>
      </c>
    </row>
    <row r="97" spans="1:6" ht="15.75" customHeight="1">
      <c r="A97" s="16">
        <v>89</v>
      </c>
      <c r="B97" s="26" t="s">
        <v>53</v>
      </c>
      <c r="C97" s="75" t="s">
        <v>12</v>
      </c>
      <c r="D97" s="34">
        <v>250</v>
      </c>
      <c r="E97" s="11"/>
      <c r="F97" s="35">
        <f t="shared" si="0"/>
        <v>0</v>
      </c>
    </row>
    <row r="98" spans="1:6" ht="15.75" customHeight="1">
      <c r="A98" s="16">
        <v>90</v>
      </c>
      <c r="B98" s="26" t="s">
        <v>69</v>
      </c>
      <c r="C98" s="75" t="s">
        <v>12</v>
      </c>
      <c r="D98" s="34">
        <v>89</v>
      </c>
      <c r="E98" s="11"/>
      <c r="F98" s="35">
        <f t="shared" si="0"/>
        <v>0</v>
      </c>
    </row>
    <row r="99" spans="1:6" ht="15.75" customHeight="1">
      <c r="A99" s="16">
        <v>91</v>
      </c>
      <c r="B99" s="26" t="s">
        <v>54</v>
      </c>
      <c r="C99" s="75" t="s">
        <v>7</v>
      </c>
      <c r="D99" s="34">
        <v>250</v>
      </c>
      <c r="E99" s="11"/>
      <c r="F99" s="35">
        <f t="shared" si="0"/>
        <v>0</v>
      </c>
    </row>
    <row r="100" spans="1:6" ht="15.75" customHeight="1">
      <c r="A100" s="16">
        <v>92</v>
      </c>
      <c r="B100" s="26" t="s">
        <v>78</v>
      </c>
      <c r="C100" s="75" t="s">
        <v>80</v>
      </c>
      <c r="D100" s="34">
        <v>55</v>
      </c>
      <c r="E100" s="11"/>
      <c r="F100" s="35">
        <f t="shared" si="0"/>
        <v>0</v>
      </c>
    </row>
    <row r="101" spans="1:6" ht="15.75" customHeight="1">
      <c r="A101" s="16">
        <v>93</v>
      </c>
      <c r="B101" s="26" t="s">
        <v>79</v>
      </c>
      <c r="C101" s="75" t="s">
        <v>80</v>
      </c>
      <c r="D101" s="34">
        <v>63</v>
      </c>
      <c r="E101" s="11"/>
      <c r="F101" s="35">
        <f t="shared" si="0"/>
        <v>0</v>
      </c>
    </row>
    <row r="102" spans="1:6" ht="15.75" customHeight="1">
      <c r="A102" s="16">
        <v>94</v>
      </c>
      <c r="B102" s="33" t="s">
        <v>15</v>
      </c>
      <c r="C102" s="75" t="s">
        <v>16</v>
      </c>
      <c r="D102" s="47">
        <v>70</v>
      </c>
      <c r="E102" s="11"/>
      <c r="F102" s="35">
        <f t="shared" si="0"/>
        <v>0</v>
      </c>
    </row>
    <row r="103" spans="1:6" ht="15.75" customHeight="1">
      <c r="A103" s="16">
        <v>95</v>
      </c>
      <c r="B103" s="33" t="s">
        <v>70</v>
      </c>
      <c r="C103" s="75" t="s">
        <v>7</v>
      </c>
      <c r="D103" s="47">
        <v>1350</v>
      </c>
      <c r="E103" s="11"/>
      <c r="F103" s="35">
        <f t="shared" si="0"/>
        <v>0</v>
      </c>
    </row>
    <row r="104" spans="1:6" ht="15.75" customHeight="1">
      <c r="A104" s="16">
        <v>96</v>
      </c>
      <c r="B104" s="60" t="s">
        <v>72</v>
      </c>
      <c r="C104" s="75" t="s">
        <v>7</v>
      </c>
      <c r="D104" s="47">
        <v>39</v>
      </c>
      <c r="E104" s="11"/>
      <c r="F104" s="35">
        <f t="shared" si="0"/>
        <v>0</v>
      </c>
    </row>
    <row r="105" spans="1:6" ht="15.75" customHeight="1">
      <c r="A105" s="16">
        <v>97</v>
      </c>
      <c r="B105" s="60" t="s">
        <v>73</v>
      </c>
      <c r="C105" s="75" t="s">
        <v>7</v>
      </c>
      <c r="D105" s="47">
        <v>29</v>
      </c>
      <c r="E105" s="11"/>
      <c r="F105" s="35">
        <f t="shared" si="0"/>
        <v>0</v>
      </c>
    </row>
    <row r="106" spans="1:6" ht="15.75" customHeight="1">
      <c r="A106" s="16">
        <v>98</v>
      </c>
      <c r="B106" s="66" t="s">
        <v>111</v>
      </c>
      <c r="C106" s="75" t="s">
        <v>7</v>
      </c>
      <c r="D106" s="69">
        <v>550</v>
      </c>
      <c r="E106" s="11"/>
      <c r="F106" s="35">
        <f t="shared" si="0"/>
        <v>0</v>
      </c>
    </row>
    <row r="107" spans="1:6" ht="15.75" customHeight="1">
      <c r="A107" s="16">
        <v>99</v>
      </c>
      <c r="B107" s="66" t="s">
        <v>112</v>
      </c>
      <c r="C107" s="75" t="s">
        <v>7</v>
      </c>
      <c r="D107" s="69">
        <v>550</v>
      </c>
      <c r="E107" s="11"/>
      <c r="F107" s="35">
        <f t="shared" si="0"/>
        <v>0</v>
      </c>
    </row>
    <row r="108" spans="1:6" ht="15.75" customHeight="1">
      <c r="A108" s="16">
        <v>100</v>
      </c>
      <c r="B108" s="66" t="s">
        <v>113</v>
      </c>
      <c r="C108" s="75" t="s">
        <v>7</v>
      </c>
      <c r="D108" s="69">
        <v>550</v>
      </c>
      <c r="E108" s="11"/>
      <c r="F108" s="35">
        <f t="shared" si="0"/>
        <v>0</v>
      </c>
    </row>
    <row r="109" spans="1:6" ht="15.75" customHeight="1">
      <c r="A109" s="16">
        <v>101</v>
      </c>
      <c r="B109" s="66" t="s">
        <v>114</v>
      </c>
      <c r="C109" s="75" t="s">
        <v>7</v>
      </c>
      <c r="D109" s="69">
        <v>550</v>
      </c>
      <c r="E109" s="11"/>
      <c r="F109" s="35">
        <f t="shared" si="0"/>
        <v>0</v>
      </c>
    </row>
    <row r="110" spans="1:6" ht="15.75" customHeight="1">
      <c r="A110" s="16">
        <v>102</v>
      </c>
      <c r="B110" s="66" t="s">
        <v>115</v>
      </c>
      <c r="C110" s="75" t="s">
        <v>7</v>
      </c>
      <c r="D110" s="69">
        <v>550</v>
      </c>
      <c r="E110" s="11"/>
      <c r="F110" s="35">
        <f t="shared" si="0"/>
        <v>0</v>
      </c>
    </row>
    <row r="111" spans="1:6" ht="15.75" customHeight="1">
      <c r="A111" s="16">
        <v>103</v>
      </c>
      <c r="B111" s="66" t="s">
        <v>116</v>
      </c>
      <c r="C111" s="75" t="s">
        <v>7</v>
      </c>
      <c r="D111" s="69">
        <v>790</v>
      </c>
      <c r="E111" s="11"/>
      <c r="F111" s="35">
        <f t="shared" si="0"/>
        <v>0</v>
      </c>
    </row>
    <row r="112" spans="1:6" ht="15.75" customHeight="1">
      <c r="A112" s="16">
        <v>104</v>
      </c>
      <c r="B112" s="66" t="s">
        <v>117</v>
      </c>
      <c r="C112" s="75" t="s">
        <v>7</v>
      </c>
      <c r="D112" s="68">
        <v>1500</v>
      </c>
      <c r="E112" s="11"/>
      <c r="F112" s="35">
        <f t="shared" si="0"/>
        <v>0</v>
      </c>
    </row>
    <row r="113" spans="1:6" ht="15.75" customHeight="1">
      <c r="A113" s="16">
        <v>105</v>
      </c>
      <c r="B113" s="66" t="s">
        <v>118</v>
      </c>
      <c r="C113" s="75" t="s">
        <v>7</v>
      </c>
      <c r="D113" s="68">
        <v>2200</v>
      </c>
      <c r="E113" s="11"/>
      <c r="F113" s="35">
        <f t="shared" si="0"/>
        <v>0</v>
      </c>
    </row>
    <row r="114" spans="1:6" ht="15.75" customHeight="1">
      <c r="A114" s="16">
        <v>106</v>
      </c>
      <c r="B114" s="66" t="s">
        <v>119</v>
      </c>
      <c r="C114" s="75" t="s">
        <v>7</v>
      </c>
      <c r="D114" s="69">
        <v>300</v>
      </c>
      <c r="E114" s="11"/>
      <c r="F114" s="35">
        <f t="shared" si="0"/>
        <v>0</v>
      </c>
    </row>
    <row r="115" spans="1:6" ht="15.75" customHeight="1">
      <c r="A115" s="16">
        <v>107</v>
      </c>
      <c r="B115" s="66" t="s">
        <v>120</v>
      </c>
      <c r="C115" s="75" t="s">
        <v>7</v>
      </c>
      <c r="D115" s="69">
        <v>350</v>
      </c>
      <c r="E115" s="11"/>
      <c r="F115" s="35">
        <f t="shared" si="0"/>
        <v>0</v>
      </c>
    </row>
    <row r="116" spans="1:6" ht="15">
      <c r="A116" s="16">
        <v>108</v>
      </c>
      <c r="B116" s="26" t="s">
        <v>67</v>
      </c>
      <c r="C116" s="75" t="s">
        <v>12</v>
      </c>
      <c r="D116" s="1">
        <v>1500</v>
      </c>
      <c r="E116" s="11"/>
      <c r="F116" s="35">
        <f t="shared" si="0"/>
        <v>0</v>
      </c>
    </row>
    <row r="117" spans="1:6" ht="15">
      <c r="A117" s="16">
        <v>109</v>
      </c>
      <c r="B117" s="26" t="s">
        <v>56</v>
      </c>
      <c r="C117" s="75" t="s">
        <v>12</v>
      </c>
      <c r="D117" s="1">
        <v>2200</v>
      </c>
      <c r="E117" s="11"/>
      <c r="F117" s="35">
        <f t="shared" si="0"/>
        <v>0</v>
      </c>
    </row>
    <row r="118" spans="5:6" ht="12.75">
      <c r="E118" s="59" t="s">
        <v>71</v>
      </c>
      <c r="F118" s="58">
        <f>SUM(F8:F117)</f>
        <v>0</v>
      </c>
    </row>
  </sheetData>
  <sheetProtection/>
  <hyperlinks>
    <hyperlink ref="C4" r:id="rId1" display="www.ailita.kz  "/>
  </hyperlinks>
  <printOptions/>
  <pageMargins left="0.75" right="0.75" top="1" bottom="1" header="0.5" footer="0.5"/>
  <pageSetup horizontalDpi="600" verticalDpi="600" orientation="portrait" paperSize="9" scale="74" r:id="rId3"/>
  <colBreaks count="1" manualBreakCount="1">
    <brk id="5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2011-11-06T09:55:12Z</cp:lastPrinted>
  <dcterms:created xsi:type="dcterms:W3CDTF">2011-11-03T05:22:47Z</dcterms:created>
  <dcterms:modified xsi:type="dcterms:W3CDTF">2024-04-13T13:05:12Z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